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47" i="1"/>
  <c r="H36" i="1"/>
  <c r="H24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<sst xmlns="http://schemas.openxmlformats.org/spreadsheetml/2006/main" count="58" uniqueCount="33">
  <si>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</si>
  <si>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</si>
  <si>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</si>
  <si>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</si>
  <si>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</si>
  <si>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</si>
  <si>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</si>
  <si>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</si>
  <si>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</si>
  <si>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</si>
  <si>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</si>
  <si>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</si>
  <si>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</si>
  <si>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</si>
  <si>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</si>
  <si>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</si>
  <si>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</si>
  <si>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</si>
  <si>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</si>
  <si>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</si>
  <si>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</si>
  <si>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</si>
  <si>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</si>
  <si>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</si>
  <si>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</si>
  <si>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</si>
  <si>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</si>
  <si>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</si>
  <si>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</si>
  <si>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</si>
  <si>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27.06.2024.godine Dom zdravlja Požarevac nije izvršio plaćanje prema dobavljačima: </t>
  </si>
  <si>
    <t>Primljena i neutrošena participacija od 27.06.2024</t>
  </si>
  <si>
    <t>Dana: 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</si>
</sst>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45470</v>
      </c>
      <c r="H12" s="12">
        <v>3354601.63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45470</v>
      </c>
      <c r="H13" s="1">
        <f>H14+H29-H37-H50</f>
        <v>3192611.1700000009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45470</v>
      </c>
      <c r="H14" s="2">
        <f>SUM(H15:H28)</f>
        <v>3093394.4200000009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363916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</f>
        <v>2001757.9500000004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</f>
        <v>150377.10000000018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45470</v>
      </c>
      <c r="H29" s="2">
        <f>H30+H31+H32+H33+H35+H36+H34</f>
        <v>100752.65999999997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45470</v>
      </c>
      <c r="H37" s="3">
        <f>SUM(H38:H49)</f>
        <v>1535.91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1474.66+55.25+6</f>
        <v>1535.91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45470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45470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3354601.6300000013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  <row r="66" spans="4:4" x14ac:dyDescent="0.25">
      <c r="D66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2024-06-28T05:40:48Z</dcterms:modified>
  <cp:category/>
  <cp:contentStatus/>
</cp:coreProperties>
</file>